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1 2024" sheetId="1" r:id="rId1"/>
  </sheets>
  <calcPr calcId="145621"/>
</workbook>
</file>

<file path=xl/calcChain.xml><?xml version="1.0" encoding="utf-8"?>
<calcChain xmlns="http://schemas.openxmlformats.org/spreadsheetml/2006/main">
  <c r="D27" i="1" l="1"/>
  <c r="D20" i="1" l="1"/>
  <c r="D17" i="1"/>
  <c r="D33" i="1" s="1"/>
</calcChain>
</file>

<file path=xl/sharedStrings.xml><?xml version="1.0" encoding="utf-8"?>
<sst xmlns="http://schemas.openxmlformats.org/spreadsheetml/2006/main" count="71" uniqueCount="39">
  <si>
    <t>OSNOVNA ŠKOLA BARTULA KAŠIĆA</t>
  </si>
  <si>
    <t>BRIBIRSKI PRILAZ 2</t>
  </si>
  <si>
    <t>23000 ZADAR</t>
  </si>
  <si>
    <t>INFORMACIJA O TROŠENJU SREDSTAVA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</si>
  <si>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</si>
  <si>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</si>
  <si>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</si>
  <si>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</si>
  <si>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</si>
  <si>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</si>
  <si>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OIB: 07457010076</t>
  </si>
  <si>
    <t>OTP BANKA D.D.</t>
  </si>
  <si>
    <t>SPLIT</t>
  </si>
  <si>
    <t>ZADAR</t>
  </si>
  <si>
    <t>UKUPNO ZA SIJEČANJ 2024.</t>
  </si>
  <si>
    <t>ZADING D.O.O.</t>
  </si>
  <si>
    <t>HD INFO D.O.O.</t>
  </si>
  <si>
    <t>VINDIJA DD</t>
  </si>
  <si>
    <t>TVORNICA KRUHA ZADAR DD</t>
  </si>
  <si>
    <t>MESNICE MUSIĆ obrt</t>
  </si>
  <si>
    <t>KONZUM PLUS D.O.O.</t>
  </si>
  <si>
    <t>ZDRAVO I KVALITETNO FRUTARIJA D.O.O.</t>
  </si>
  <si>
    <t>MEDITERAN SECURITY D.O.O.</t>
  </si>
  <si>
    <t>ZAGREB</t>
  </si>
  <si>
    <t>VARAŽDIN</t>
  </si>
  <si>
    <t>ŠIBENIK</t>
  </si>
  <si>
    <t>3431 Bankarske usl i usl platnog prometa</t>
  </si>
  <si>
    <t>3238 Računalne usluge</t>
  </si>
  <si>
    <t>3221 Uredski materijal</t>
  </si>
  <si>
    <t>3222 Namirnice</t>
  </si>
  <si>
    <t>3239 Ostale usl.</t>
  </si>
  <si>
    <t>3111 bruto plaće za redovan rad (ukupni iznos bez bolovanja na teret HZZO)</t>
  </si>
  <si>
    <t>3121 ostali rashodi za zaposlene</t>
  </si>
  <si>
    <t>3212 naknade za prijevoz</t>
  </si>
  <si>
    <t>3237 intelektualne i osobne usluge (ukupni bruto iznos naknade)</t>
  </si>
  <si>
    <t>3132 doprinos za obvezno zdrav osig</t>
  </si>
  <si>
    <t>Odgovorna osoba: Katica Skukan, ravnateljica</t>
  </si>
  <si>
    <t>ĆAMIL BAŠIĆ</t>
  </si>
  <si>
    <t>3295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</si>
</sst>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left" wrapText="1" shrinkToFit="1"/>
    </xf>
    <xf numFmtId="16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80" zoomScaleNormal="180" workbookViewId="0">
      <selection activeCell="C29" sqref="C29"/>
    </sheetView>
  </sheetViews>
  <sheetFormatPr defaultRowHeight="15" x14ac:dyDescent="0.25"/>
  <cols>
    <col min="1" max="1" width="36.140625" customWidth="1"/>
    <col min="2" max="2" width="14" style="1" customWidth="1"/>
    <col min="3" max="3" width="12.85546875" customWidth="1"/>
    <col min="4" max="4" width="15.28515625" customWidth="1"/>
    <col min="5" max="5" width="35.5703125" style="5" customWidth="1"/>
    <col min="7" max="7" width="17.28515625" customWidth="1"/>
  </cols>
  <sheetData>
    <row r="1" spans="1:5" ht="15.75" x14ac:dyDescent="0.25">
      <c r="A1" s="3" t="s">
        <v>0</v>
      </c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22" t="s">
        <v>3</v>
      </c>
      <c r="C6" s="22"/>
      <c r="D6" s="22"/>
    </row>
    <row r="7" spans="1:5" x14ac:dyDescent="0.25">
      <c r="B7" s="22" t="s">
        <v>4</v>
      </c>
      <c r="C7" s="22"/>
      <c r="D7" s="22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x14ac:dyDescent="0.25">
      <c r="A10" s="6" t="s">
        <v>11</v>
      </c>
      <c r="B10" s="7">
        <v>52508873833</v>
      </c>
      <c r="C10" s="6" t="s">
        <v>12</v>
      </c>
      <c r="D10" s="8">
        <v>147.61000000000001</v>
      </c>
      <c r="E10" s="9" t="s">
        <v>26</v>
      </c>
    </row>
    <row r="11" spans="1:5" x14ac:dyDescent="0.25">
      <c r="A11" s="6" t="s">
        <v>15</v>
      </c>
      <c r="B11" s="7">
        <v>66697874792</v>
      </c>
      <c r="C11" s="6" t="s">
        <v>13</v>
      </c>
      <c r="D11" s="8">
        <v>99.53</v>
      </c>
      <c r="E11" s="9" t="s">
        <v>27</v>
      </c>
    </row>
    <row r="12" spans="1:5" x14ac:dyDescent="0.25">
      <c r="A12" s="6" t="s">
        <v>16</v>
      </c>
      <c r="B12" s="7">
        <v>77524206664</v>
      </c>
      <c r="C12" s="6" t="s">
        <v>23</v>
      </c>
      <c r="D12" s="8">
        <v>579.28</v>
      </c>
      <c r="E12" s="9" t="s">
        <v>28</v>
      </c>
    </row>
    <row r="13" spans="1:5" x14ac:dyDescent="0.25">
      <c r="A13" s="6" t="s">
        <v>17</v>
      </c>
      <c r="B13" s="7">
        <v>44138062462</v>
      </c>
      <c r="C13" s="6" t="s">
        <v>24</v>
      </c>
      <c r="D13" s="8">
        <v>93.75</v>
      </c>
      <c r="E13" s="9" t="s">
        <v>29</v>
      </c>
    </row>
    <row r="14" spans="1:5" x14ac:dyDescent="0.25">
      <c r="A14" s="6" t="s">
        <v>18</v>
      </c>
      <c r="B14" s="7">
        <v>90373162012</v>
      </c>
      <c r="C14" s="6" t="s">
        <v>13</v>
      </c>
      <c r="D14" s="8">
        <v>52.84</v>
      </c>
      <c r="E14" s="9" t="s">
        <v>29</v>
      </c>
    </row>
    <row r="15" spans="1:5" x14ac:dyDescent="0.25">
      <c r="A15" s="6" t="s">
        <v>17</v>
      </c>
      <c r="B15" s="7">
        <v>44138062462</v>
      </c>
      <c r="C15" s="6" t="s">
        <v>24</v>
      </c>
      <c r="D15" s="8">
        <v>4164.32</v>
      </c>
      <c r="E15" s="9" t="s">
        <v>29</v>
      </c>
    </row>
    <row r="16" spans="1:5" x14ac:dyDescent="0.25">
      <c r="A16" s="6" t="s">
        <v>18</v>
      </c>
      <c r="B16" s="7">
        <v>90373162012</v>
      </c>
      <c r="C16" s="6" t="s">
        <v>13</v>
      </c>
      <c r="D16" s="8">
        <v>545.41999999999996</v>
      </c>
      <c r="E16" s="9" t="s">
        <v>29</v>
      </c>
    </row>
    <row r="17" spans="1:7" x14ac:dyDescent="0.25">
      <c r="A17" s="6" t="s">
        <v>19</v>
      </c>
      <c r="B17" s="7">
        <v>10126357108</v>
      </c>
      <c r="C17" s="6" t="s">
        <v>25</v>
      </c>
      <c r="D17" s="8">
        <f>1289.45+1945.22</f>
        <v>3234.67</v>
      </c>
      <c r="E17" s="9" t="s">
        <v>29</v>
      </c>
    </row>
    <row r="18" spans="1:7" x14ac:dyDescent="0.25">
      <c r="A18" s="6" t="s">
        <v>18</v>
      </c>
      <c r="B18" s="7">
        <v>90373162012</v>
      </c>
      <c r="C18" s="6" t="s">
        <v>13</v>
      </c>
      <c r="D18" s="8">
        <v>158.52000000000001</v>
      </c>
      <c r="E18" s="9" t="s">
        <v>29</v>
      </c>
    </row>
    <row r="19" spans="1:7" x14ac:dyDescent="0.25">
      <c r="A19" s="6" t="s">
        <v>18</v>
      </c>
      <c r="B19" s="7">
        <v>90373162012</v>
      </c>
      <c r="C19" s="6" t="s">
        <v>13</v>
      </c>
      <c r="D19" s="8">
        <v>101.6</v>
      </c>
      <c r="E19" s="9" t="s">
        <v>29</v>
      </c>
    </row>
    <row r="20" spans="1:7" x14ac:dyDescent="0.25">
      <c r="A20" s="6" t="s">
        <v>20</v>
      </c>
      <c r="B20" s="7">
        <v>62226620908</v>
      </c>
      <c r="C20" s="6" t="s">
        <v>23</v>
      </c>
      <c r="D20" s="8">
        <f>628.95+128.04</f>
        <v>756.99</v>
      </c>
      <c r="E20" s="9" t="s">
        <v>29</v>
      </c>
    </row>
    <row r="21" spans="1:7" x14ac:dyDescent="0.25">
      <c r="A21" s="6" t="s">
        <v>18</v>
      </c>
      <c r="B21" s="7">
        <v>90373162012</v>
      </c>
      <c r="C21" s="6" t="s">
        <v>13</v>
      </c>
      <c r="D21" s="8">
        <v>8117.97</v>
      </c>
      <c r="E21" s="9" t="s">
        <v>29</v>
      </c>
    </row>
    <row r="22" spans="1:7" x14ac:dyDescent="0.25">
      <c r="A22" s="6" t="s">
        <v>18</v>
      </c>
      <c r="B22" s="7">
        <v>90373162012</v>
      </c>
      <c r="C22" s="6" t="s">
        <v>13</v>
      </c>
      <c r="D22" s="8">
        <v>262.8</v>
      </c>
      <c r="E22" s="9" t="s">
        <v>29</v>
      </c>
    </row>
    <row r="23" spans="1:7" x14ac:dyDescent="0.25">
      <c r="A23" s="6" t="s">
        <v>17</v>
      </c>
      <c r="B23" s="7">
        <v>44138062462</v>
      </c>
      <c r="C23" s="6" t="s">
        <v>24</v>
      </c>
      <c r="D23" s="8">
        <v>154.9</v>
      </c>
      <c r="E23" s="9" t="s">
        <v>29</v>
      </c>
    </row>
    <row r="24" spans="1:7" x14ac:dyDescent="0.25">
      <c r="A24" s="6" t="s">
        <v>21</v>
      </c>
      <c r="B24" s="7">
        <v>63949120108</v>
      </c>
      <c r="C24" s="6" t="s">
        <v>12</v>
      </c>
      <c r="D24" s="8">
        <v>901.05</v>
      </c>
      <c r="E24" s="9" t="s">
        <v>29</v>
      </c>
    </row>
    <row r="25" spans="1:7" x14ac:dyDescent="0.25">
      <c r="A25" s="6" t="s">
        <v>17</v>
      </c>
      <c r="B25" s="7">
        <v>44138062462</v>
      </c>
      <c r="C25" s="6" t="s">
        <v>24</v>
      </c>
      <c r="D25" s="8">
        <v>1213.3800000000001</v>
      </c>
      <c r="E25" s="9" t="s">
        <v>29</v>
      </c>
    </row>
    <row r="26" spans="1:7" x14ac:dyDescent="0.25">
      <c r="A26" s="6" t="s">
        <v>22</v>
      </c>
      <c r="B26" s="7">
        <v>25272825447</v>
      </c>
      <c r="C26" s="6" t="s">
        <v>13</v>
      </c>
      <c r="D26" s="8">
        <v>41.48</v>
      </c>
      <c r="E26" s="9" t="s">
        <v>30</v>
      </c>
      <c r="G26" s="4"/>
    </row>
    <row r="27" spans="1:7" x14ac:dyDescent="0.25">
      <c r="A27" s="16" t="s">
        <v>37</v>
      </c>
      <c r="B27" s="7"/>
      <c r="C27" s="6"/>
      <c r="D27" s="8">
        <f>124.21</f>
        <v>124.21</v>
      </c>
      <c r="E27" s="6" t="s">
        <v>34</v>
      </c>
    </row>
    <row r="28" spans="1:7" s="21" customFormat="1" x14ac:dyDescent="0.25">
      <c r="A28" s="17"/>
      <c r="B28" s="18"/>
      <c r="C28" s="19"/>
      <c r="D28" s="20">
        <v>560</v>
      </c>
      <c r="E28" s="21" t="s">
        <v>38</v>
      </c>
    </row>
    <row r="29" spans="1:7" x14ac:dyDescent="0.25">
      <c r="A29" s="17"/>
      <c r="B29" s="18"/>
      <c r="C29" s="19"/>
      <c r="D29" s="20">
        <v>212943.7</v>
      </c>
      <c r="E29" t="s">
        <v>31</v>
      </c>
    </row>
    <row r="30" spans="1:7" x14ac:dyDescent="0.25">
      <c r="A30" s="17"/>
      <c r="B30" s="18"/>
      <c r="C30" s="19"/>
      <c r="D30" s="20">
        <v>34020.949999999997</v>
      </c>
      <c r="E30" t="s">
        <v>35</v>
      </c>
    </row>
    <row r="31" spans="1:7" x14ac:dyDescent="0.25">
      <c r="A31" s="17"/>
      <c r="B31" s="18"/>
      <c r="C31" s="19"/>
      <c r="D31" s="20">
        <v>4869.96</v>
      </c>
      <c r="E31" t="s">
        <v>32</v>
      </c>
    </row>
    <row r="32" spans="1:7" x14ac:dyDescent="0.25">
      <c r="A32" s="17"/>
      <c r="B32" s="18"/>
      <c r="C32" s="19"/>
      <c r="D32" s="20">
        <v>4206.83</v>
      </c>
      <c r="E32" t="s">
        <v>33</v>
      </c>
    </row>
    <row r="33" spans="1:5" x14ac:dyDescent="0.25">
      <c r="A33" s="23" t="s">
        <v>14</v>
      </c>
      <c r="B33" s="23"/>
      <c r="C33" s="14"/>
      <c r="D33" s="13">
        <f>SUM(D10:D32)</f>
        <v>277351.76000000007</v>
      </c>
      <c r="E33" s="15"/>
    </row>
    <row r="34" spans="1:5" x14ac:dyDescent="0.25">
      <c r="D34" s="4"/>
    </row>
    <row r="35" spans="1:5" x14ac:dyDescent="0.25">
      <c r="D35" s="22" t="s">
        <v>36</v>
      </c>
      <c r="E35" s="22"/>
    </row>
    <row r="36" spans="1:5" x14ac:dyDescent="0.25">
      <c r="D36" s="4"/>
    </row>
    <row r="37" spans="1:5" x14ac:dyDescent="0.25">
      <c r="D37" s="4"/>
    </row>
    <row r="38" spans="1:5" x14ac:dyDescent="0.25">
      <c r="D38" s="4"/>
    </row>
    <row r="39" spans="1:5" x14ac:dyDescent="0.25">
      <c r="D39" s="4"/>
    </row>
    <row r="40" spans="1:5" x14ac:dyDescent="0.25">
      <c r="D40" s="4"/>
    </row>
    <row r="41" spans="1:5" x14ac:dyDescent="0.25">
      <c r="D41" s="4"/>
    </row>
    <row r="42" spans="1:5" x14ac:dyDescent="0.25">
      <c r="D42" s="4"/>
    </row>
    <row r="43" spans="1:5" x14ac:dyDescent="0.25">
      <c r="D43" s="4"/>
    </row>
    <row r="44" spans="1:5" x14ac:dyDescent="0.25">
      <c r="D44" s="4"/>
    </row>
    <row r="45" spans="1:5" x14ac:dyDescent="0.25">
      <c r="D45" s="4"/>
    </row>
    <row r="46" spans="1:5" x14ac:dyDescent="0.25">
      <c r="D46" s="4"/>
    </row>
    <row r="47" spans="1:5" x14ac:dyDescent="0.25">
      <c r="D47" s="4"/>
    </row>
    <row r="48" spans="1:5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</sheetData>
  <mergeCells count="4">
    <mergeCell ref="A33:B33"/>
    <mergeCell ref="B6:D6"/>
    <mergeCell ref="B7:D7"/>
    <mergeCell ref="D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2024-03-15T11:19:01Z</cp:lastPrinted>
  <dcterms:created xsi:type="dcterms:W3CDTF">2024-02-19T10:46:54Z</dcterms:created>
  <dcterms:modified xsi:type="dcterms:W3CDTF">2024-04-12T08:11:00Z</dcterms:modified>
</cp:coreProperties>
</file>